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70" windowWidth="17400" windowHeight="11595" tabRatio="884" firstSheet="1" activeTab="1"/>
  </bookViews>
  <sheets>
    <sheet name="DATA" sheetId="10" state="hidden" r:id="rId1"/>
    <sheet name="Термометр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45621"/>
</workbook>
</file>

<file path=xl/calcChain.xml><?xml version="1.0" encoding="utf-8"?>
<calcChain xmlns="http://schemas.openxmlformats.org/spreadsheetml/2006/main">
  <c r="G49" i="11" l="1" a="1"/>
  <c r="G49" i="11" s="1"/>
</calcChain>
</file>

<file path=xl/sharedStrings.xml><?xml version="1.0" encoding="utf-8"?>
<sst xmlns="http://schemas.openxmlformats.org/spreadsheetml/2006/main" count="329" uniqueCount="251">
  <si>
    <t>ТЕРМОМЕТР</t>
  </si>
  <si>
    <t>№ позиции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</si>
  <si>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</si>
  <si>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</si>
  <si>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</si>
  <si>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</si>
  <si>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</si>
  <si>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</si>
  <si>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</si>
  <si>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</si>
  <si>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</si>
  <si>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</si>
  <si>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</si>
  <si>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</si>
  <si>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</si>
  <si>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</si>
  <si>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</si>
  <si>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</si>
  <si>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</si>
  <si>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</si>
  <si>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</si>
  <si>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</si>
  <si>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</si>
  <si>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Тип измерительного элемента</t>
  </si>
  <si>
    <t>биметаллический</t>
  </si>
  <si>
    <t>-</t>
  </si>
  <si>
    <t xml:space="preserve">Размер круговой шкалы (диаметр)  </t>
  </si>
  <si>
    <t>Цвет шкалы</t>
  </si>
  <si>
    <t>Цвет отметок шкалы</t>
  </si>
  <si>
    <t>белый</t>
  </si>
  <si>
    <t>черный</t>
  </si>
  <si>
    <t>Материал корпуса</t>
  </si>
  <si>
    <t>Степень защиты корп.</t>
  </si>
  <si>
    <t>IP65</t>
  </si>
  <si>
    <t>Тип штока</t>
  </si>
  <si>
    <t>Материал штока</t>
  </si>
  <si>
    <t>жесткий</t>
  </si>
  <si>
    <t>Положение штока</t>
  </si>
  <si>
    <t>Погрешность</t>
  </si>
  <si>
    <t>%</t>
  </si>
  <si>
    <t xml:space="preserve">Тип </t>
  </si>
  <si>
    <t>ЗАЩИТНАЯ</t>
  </si>
  <si>
    <t>В соотв.со станд.чертежом</t>
  </si>
  <si>
    <t>Станд.Изгот.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</si>
  <si>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</si>
  <si>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</si>
  <si>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</si>
  <si>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</si>
  <si>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</si>
  <si>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</si>
  <si>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</si>
  <si>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 xml:space="preserve">Cтандартная длина </t>
  </si>
  <si>
    <t>Заглушка и цепь</t>
  </si>
  <si>
    <t>Изготовитель</t>
  </si>
  <si>
    <t>Модель</t>
  </si>
  <si>
    <t>ЗАКУПКА</t>
  </si>
  <si>
    <t>Модель термометра</t>
  </si>
  <si>
    <t>Модель защитной гильзы</t>
  </si>
  <si>
    <t>Примечания:</t>
  </si>
  <si>
    <t>*  Заполняется Поставщиком</t>
  </si>
  <si>
    <t xml:space="preserve"> -</t>
  </si>
  <si>
    <t>№ опросного листа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</si>
  <si>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</si>
  <si>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</si>
  <si>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</si>
  <si>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</si>
  <si>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</si>
  <si>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</si>
  <si>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</si>
  <si>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</si>
  <si>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</si>
  <si>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</si>
  <si>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</si>
  <si>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</si>
  <si>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</si>
  <si>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</si>
  <si>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</si>
  <si>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</si>
  <si>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Диапазон измерения</t>
  </si>
  <si>
    <t>Диаметр штока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</si>
  <si>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</si>
  <si>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</si>
  <si>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</si>
  <si>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</si>
  <si>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</si>
  <si>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</si>
  <si>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</si>
  <si>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</si>
  <si>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</si>
  <si>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</si>
  <si>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</si>
  <si>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</si>
  <si>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</si>
  <si>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</si>
  <si>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</si>
  <si>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</si>
  <si>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</si>
  <si>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</si>
  <si>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</si>
  <si>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</si>
  <si>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</si>
  <si>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</si>
  <si>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</si>
  <si>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</si>
  <si>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</si>
  <si>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</si>
  <si>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</si>
  <si>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</si>
  <si>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</si>
  <si>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</si>
  <si>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</si>
  <si>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</si>
  <si>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</si>
  <si>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</si>
  <si>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</si>
  <si>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</si>
  <si>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</si>
  <si>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</si>
  <si>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</si>
  <si>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</si>
  <si>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</si>
  <si>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</si>
  <si>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</si>
  <si>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</si>
  <si>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</si>
  <si>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</si>
  <si>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</si>
  <si>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</si>
  <si>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</si>
  <si>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</si>
  <si>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</si>
  <si>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Гидрозаполнение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</si>
  <si>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</si>
  <si>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</si>
  <si>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</si>
  <si>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</si>
  <si>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</si>
  <si>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</si>
  <si>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</si>
  <si>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</si>
  <si>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</si>
  <si>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</si>
  <si>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</si>
  <si>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</si>
  <si>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</si>
  <si>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</si>
  <si>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</si>
  <si>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</si>
  <si>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</si>
  <si>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</si>
  <si>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</si>
  <si>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</si>
  <si>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</si>
  <si>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</si>
  <si>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</si>
  <si>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</si>
  <si>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</si>
  <si>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</si>
  <si>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</si>
  <si>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</si>
  <si>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</si>
  <si>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</si>
  <si>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</si>
  <si>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</si>
  <si>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</si>
  <si>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</si>
  <si>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</si>
  <si>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</si>
  <si>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</si>
  <si>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</si>
  <si>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</si>
  <si>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</si>
  <si>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</si>
  <si>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</si>
  <si>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</si>
  <si>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</si>
  <si>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</si>
  <si>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</si>
  <si>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</si>
  <si>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</si>
  <si>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</si>
  <si>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</si>
  <si>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</si>
  <si>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</si>
  <si>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</si>
  <si>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</si>
  <si>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</si>
  <si>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</si>
  <si>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</si>
  <si>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</si>
  <si>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</si>
  <si>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</si>
  <si>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</si>
  <si>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</si>
  <si>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</si>
  <si>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</si>
  <si>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</si>
  <si>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</si>
  <si>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</si>
  <si>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</si>
  <si>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</si>
  <si>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</si>
  <si>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</si>
  <si>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</si>
  <si>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</si>
  <si>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</si>
  <si>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</si>
  <si>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</si>
  <si>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Поворотно-откидной корпус</t>
  </si>
  <si>
    <t>Угол вращения</t>
  </si>
  <si>
    <t>подстраиваемое</t>
  </si>
  <si>
    <t>Размер резьбы штока</t>
  </si>
  <si>
    <t>Тип присоединения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</si>
  <si>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</si>
  <si>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</si>
  <si>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</si>
  <si>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</si>
  <si>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</si>
  <si>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</si>
  <si>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</si>
  <si>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</si>
  <si>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</si>
  <si>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</si>
  <si>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</si>
  <si>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</si>
  <si>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</si>
  <si>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</si>
  <si>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</si>
  <si>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</si>
  <si>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</si>
  <si>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</si>
  <si>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</si>
  <si>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</si>
  <si>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</si>
  <si>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</si>
  <si>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</si>
  <si>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</si>
  <si>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</si>
  <si>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</si>
  <si>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</si>
  <si>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</si>
  <si>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</si>
  <si>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</si>
  <si>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</si>
  <si>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>Длина монт.части/капилляра</t>
  </si>
  <si>
    <t>ОПРОСНЫЙ ЛИСТ НА ПОКАЗЫВАЮЩИЙ ТЕРМОМЕТР</t>
  </si>
  <si>
    <t>ООО"Техноавтоматика"</t>
  </si>
  <si>
    <t>603009, г. Нижний Новгород,</t>
  </si>
  <si>
    <t>ул. Невская, 19А, оф. 109</t>
  </si>
  <si>
    <t>тел: (831)218-05-61, 218-05-62</t>
  </si>
  <si>
    <t>www.tehnonn.ru, info@tehnonn.ru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</si>
</sst>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5">
    <font>
      <sz val="10"/>
      <name val="Arial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 applyFont="0" applyFill="0" applyBorder="0" applyAlignment="0" applyProtection="0"/>
    <xf numFmtId="0" fontId="10" fillId="2" borderId="38">
      <alignment horizontal="left" vertical="center" wrapText="1"/>
    </xf>
    <xf numFmtId="0" fontId="11" fillId="0" borderId="39" applyNumberFormat="0" applyAlignment="0" applyProtection="0">
      <alignment horizontal="left" vertical="center"/>
    </xf>
    <xf numFmtId="0" fontId="11" fillId="0" borderId="13">
      <alignment horizontal="left" vertical="center"/>
    </xf>
    <xf numFmtId="0" fontId="12" fillId="0" borderId="0">
      <alignment horizontal="left" vertical="center"/>
    </xf>
    <xf numFmtId="0" fontId="10" fillId="0" borderId="0">
      <alignment horizontal="left" vertical="top" wrapText="1"/>
    </xf>
    <xf numFmtId="0" fontId="13" fillId="0" borderId="0">
      <alignment horizontal="left" vertical="top"/>
    </xf>
    <xf numFmtId="0" fontId="14" fillId="0" borderId="0">
      <alignment horizontal="left" vertical="top"/>
    </xf>
    <xf numFmtId="0" fontId="15" fillId="0" borderId="0" applyProtection="0">
      <alignment horizontal="left" vertical="top" wrapText="1"/>
    </xf>
    <xf numFmtId="4" fontId="16" fillId="0" borderId="0" applyFont="0" applyFill="0" applyBorder="0" applyProtection="0">
      <alignment horizontal="right" vertical="top" wrapText="1"/>
    </xf>
    <xf numFmtId="1" fontId="16" fillId="0" borderId="0">
      <alignment horizontal="center" vertical="top" wrapText="1"/>
    </xf>
    <xf numFmtId="0" fontId="17" fillId="1" borderId="13">
      <alignment horizontal="left" vertical="center" wrapText="1"/>
    </xf>
    <xf numFmtId="0" fontId="18" fillId="1" borderId="39">
      <alignment vertical="top" wrapText="1"/>
    </xf>
    <xf numFmtId="165" fontId="9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5" fillId="0" borderId="0"/>
    <xf numFmtId="0" fontId="21" fillId="0" borderId="0"/>
  </cellStyleXfs>
  <cellXfs count="30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5" xfId="0" applyFont="1" applyFill="1" applyBorder="1"/>
    <xf numFmtId="0" fontId="2" fillId="0" borderId="0" xfId="0" applyFont="1" applyFill="1" applyBorder="1" applyAlignment="1"/>
    <xf numFmtId="0" fontId="2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5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9" fillId="0" borderId="0" xfId="0" applyFont="1"/>
    <xf numFmtId="0" fontId="24" fillId="5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6" borderId="48" xfId="0" applyFont="1" applyFill="1" applyBorder="1" applyAlignment="1" applyProtection="1">
      <alignment vertical="center"/>
      <protection locked="0"/>
    </xf>
    <xf numFmtId="0" fontId="2" fillId="6" borderId="29" xfId="0" applyFont="1" applyFill="1" applyBorder="1" applyAlignment="1" applyProtection="1">
      <alignment vertical="center"/>
      <protection locked="0"/>
    </xf>
    <xf numFmtId="0" fontId="23" fillId="0" borderId="50" xfId="0" applyFont="1" applyFill="1" applyBorder="1" applyAlignment="1" applyProtection="1">
      <alignment vertical="center"/>
      <protection locked="0"/>
    </xf>
    <xf numFmtId="0" fontId="23" fillId="0" borderId="33" xfId="0" applyFont="1" applyFill="1" applyBorder="1" applyAlignment="1" applyProtection="1">
      <alignment vertical="center"/>
      <protection locked="0"/>
    </xf>
    <xf numFmtId="0" fontId="26" fillId="0" borderId="14" xfId="0" applyNumberFormat="1" applyFont="1" applyFill="1" applyBorder="1" applyAlignment="1" applyProtection="1">
      <alignment vertical="center"/>
      <protection locked="0"/>
    </xf>
    <xf numFmtId="0" fontId="26" fillId="0" borderId="17" xfId="0" applyNumberFormat="1" applyFont="1" applyFill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15" xfId="0" quotePrefix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164" fontId="3" fillId="6" borderId="28" xfId="0" applyNumberFormat="1" applyFont="1" applyFill="1" applyBorder="1" applyAlignment="1" applyProtection="1">
      <alignment horizontal="right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vertical="center"/>
      <protection locked="0"/>
    </xf>
    <xf numFmtId="0" fontId="28" fillId="0" borderId="14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7" fillId="0" borderId="4" xfId="1" applyFont="1" applyFill="1" applyBorder="1" applyAlignment="1" applyProtection="1">
      <alignment vertical="center"/>
      <protection locked="0"/>
    </xf>
    <xf numFmtId="0" fontId="26" fillId="0" borderId="4" xfId="0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Protection="1">
      <protection locked="0"/>
    </xf>
    <xf numFmtId="0" fontId="26" fillId="0" borderId="5" xfId="0" applyFont="1" applyFill="1" applyBorder="1" applyProtection="1">
      <protection locked="0"/>
    </xf>
    <xf numFmtId="0" fontId="2" fillId="6" borderId="14" xfId="0" applyFont="1" applyFill="1" applyBorder="1" applyAlignment="1" applyProtection="1">
      <alignment vertical="center"/>
      <protection locked="0"/>
    </xf>
    <xf numFmtId="0" fontId="2" fillId="6" borderId="16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6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horizontal="left"/>
    </xf>
    <xf numFmtId="0" fontId="26" fillId="0" borderId="2" xfId="0" applyFont="1" applyFill="1" applyBorder="1" applyAlignment="1" applyProtection="1">
      <alignment horizontal="left"/>
    </xf>
    <xf numFmtId="0" fontId="26" fillId="0" borderId="2" xfId="0" applyFont="1" applyFill="1" applyBorder="1" applyAlignment="1" applyProtection="1">
      <alignment horizontal="center"/>
    </xf>
    <xf numFmtId="0" fontId="30" fillId="0" borderId="2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6" fillId="0" borderId="4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5" xfId="0" applyFont="1" applyFill="1" applyBorder="1" applyAlignment="1" applyProtection="1">
      <alignment horizontal="left"/>
      <protection locked="0"/>
    </xf>
    <xf numFmtId="0" fontId="2" fillId="0" borderId="41" xfId="0" applyFont="1" applyFill="1" applyBorder="1" applyAlignment="1">
      <alignment horizontal="left" vertical="center"/>
    </xf>
    <xf numFmtId="0" fontId="26" fillId="0" borderId="31" xfId="0" applyFont="1" applyFill="1" applyBorder="1" applyAlignment="1" applyProtection="1">
      <alignment horizontal="left" vertical="center"/>
      <protection locked="0"/>
    </xf>
    <xf numFmtId="0" fontId="26" fillId="0" borderId="32" xfId="0" applyFont="1" applyFill="1" applyBorder="1" applyAlignment="1" applyProtection="1">
      <alignment horizontal="left" vertical="center"/>
      <protection locked="0"/>
    </xf>
    <xf numFmtId="0" fontId="26" fillId="0" borderId="33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25" xfId="0" applyFont="1" applyFill="1" applyBorder="1" applyAlignment="1" applyProtection="1">
      <alignment horizontal="left" vertical="center"/>
      <protection locked="0"/>
    </xf>
    <xf numFmtId="0" fontId="26" fillId="0" borderId="26" xfId="0" applyFont="1" applyFill="1" applyBorder="1" applyAlignment="1" applyProtection="1">
      <alignment horizontal="left" vertical="center"/>
      <protection locked="0"/>
    </xf>
    <xf numFmtId="0" fontId="26" fillId="0" borderId="40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6" fillId="0" borderId="13" xfId="1" applyFont="1" applyFill="1" applyBorder="1" applyAlignment="1" applyProtection="1">
      <alignment horizontal="left" vertical="center"/>
      <protection locked="0"/>
    </xf>
    <xf numFmtId="0" fontId="26" fillId="0" borderId="18" xfId="1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6" borderId="14" xfId="0" applyFont="1" applyFill="1" applyBorder="1" applyAlignment="1" applyProtection="1">
      <alignment vertical="center"/>
      <protection locked="0"/>
    </xf>
    <xf numFmtId="0" fontId="2" fillId="6" borderId="13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6" fillId="0" borderId="50" xfId="0" applyFont="1" applyFill="1" applyBorder="1" applyAlignment="1" applyProtection="1">
      <alignment horizontal="left" vertical="center"/>
      <protection locked="0"/>
    </xf>
    <xf numFmtId="0" fontId="26" fillId="0" borderId="3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6" borderId="16" xfId="0" applyFont="1" applyFill="1" applyBorder="1" applyAlignment="1" applyProtection="1">
      <alignment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6" borderId="21" xfId="0" quotePrefix="1" applyFont="1" applyFill="1" applyBorder="1" applyAlignment="1" applyProtection="1">
      <alignment vertical="center"/>
      <protection locked="0"/>
    </xf>
    <xf numFmtId="0" fontId="2" fillId="6" borderId="19" xfId="0" quotePrefix="1" applyFont="1" applyFill="1" applyBorder="1" applyAlignment="1" applyProtection="1">
      <alignment vertical="center"/>
      <protection locked="0"/>
    </xf>
    <xf numFmtId="0" fontId="2" fillId="6" borderId="23" xfId="0" quotePrefix="1" applyFont="1" applyFill="1" applyBorder="1" applyAlignment="1" applyProtection="1">
      <alignment vertical="center"/>
      <protection locked="0"/>
    </xf>
    <xf numFmtId="0" fontId="26" fillId="0" borderId="20" xfId="0" quotePrefix="1" applyFont="1" applyFill="1" applyBorder="1" applyAlignment="1" applyProtection="1">
      <alignment horizontal="left" vertical="center"/>
      <protection locked="0"/>
    </xf>
    <xf numFmtId="0" fontId="26" fillId="0" borderId="19" xfId="0" quotePrefix="1" applyFont="1" applyFill="1" applyBorder="1" applyAlignment="1" applyProtection="1">
      <alignment horizontal="left" vertical="center"/>
      <protection locked="0"/>
    </xf>
    <xf numFmtId="0" fontId="26" fillId="0" borderId="24" xfId="0" quotePrefix="1" applyFont="1" applyFill="1" applyBorder="1" applyAlignment="1" applyProtection="1">
      <alignment horizontal="left" vertical="center"/>
      <protection locked="0"/>
    </xf>
    <xf numFmtId="0" fontId="29" fillId="7" borderId="14" xfId="0" applyFont="1" applyFill="1" applyBorder="1" applyAlignment="1" applyProtection="1">
      <alignment vertical="center"/>
    </xf>
    <xf numFmtId="0" fontId="29" fillId="7" borderId="13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0" fillId="6" borderId="13" xfId="0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48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6" fillId="3" borderId="13" xfId="0" quotePrefix="1" applyFont="1" applyFill="1" applyBorder="1" applyAlignment="1" applyProtection="1">
      <alignment vertical="center"/>
      <protection locked="0"/>
    </xf>
    <xf numFmtId="0" fontId="26" fillId="3" borderId="13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7" borderId="41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6" borderId="45" xfId="0" applyFont="1" applyFill="1" applyBorder="1" applyAlignment="1" applyProtection="1">
      <alignment vertical="center"/>
      <protection locked="0"/>
    </xf>
    <xf numFmtId="0" fontId="2" fillId="6" borderId="41" xfId="0" applyFont="1" applyFill="1" applyBorder="1" applyAlignment="1" applyProtection="1">
      <alignment vertical="center"/>
      <protection locked="0"/>
    </xf>
    <xf numFmtId="0" fontId="2" fillId="6" borderId="46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6" borderId="17" xfId="0" applyFont="1" applyFill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 applyProtection="1">
      <alignment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9" fillId="0" borderId="16" xfId="0" applyFont="1" applyFill="1" applyBorder="1" applyAlignment="1" applyProtection="1">
      <alignment horizontal="left" vertical="center"/>
      <protection locked="0"/>
    </xf>
    <xf numFmtId="0" fontId="29" fillId="0" borderId="17" xfId="0" applyFont="1" applyFill="1" applyBorder="1" applyAlignment="1" applyProtection="1">
      <alignment horizontal="left" vertical="center"/>
      <protection locked="0"/>
    </xf>
    <xf numFmtId="0" fontId="29" fillId="0" borderId="18" xfId="0" applyFont="1" applyFill="1" applyBorder="1" applyAlignment="1" applyProtection="1">
      <alignment horizontal="left" vertical="center"/>
      <protection locked="0"/>
    </xf>
    <xf numFmtId="0" fontId="2" fillId="6" borderId="14" xfId="0" applyFont="1" applyFill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6" borderId="17" xfId="0" applyFont="1" applyFill="1" applyBorder="1" applyAlignment="1" applyProtection="1">
      <alignment horizontal="left" vertical="center"/>
      <protection locked="0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6" borderId="51" xfId="0" applyFont="1" applyFill="1" applyBorder="1" applyAlignment="1" applyProtection="1">
      <alignment vertical="center"/>
      <protection locked="0"/>
    </xf>
    <xf numFmtId="0" fontId="2" fillId="6" borderId="52" xfId="0" applyFont="1" applyFill="1" applyBorder="1" applyAlignment="1" applyProtection="1">
      <alignment vertical="center"/>
      <protection locked="0"/>
    </xf>
    <xf numFmtId="0" fontId="29" fillId="0" borderId="52" xfId="0" applyFont="1" applyFill="1" applyBorder="1" applyAlignment="1" applyProtection="1">
      <alignment vertical="center"/>
      <protection locked="0"/>
    </xf>
    <xf numFmtId="0" fontId="29" fillId="0" borderId="53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6" fillId="0" borderId="42" xfId="0" applyFont="1" applyFill="1" applyBorder="1" applyAlignment="1" applyProtection="1">
      <alignment vertical="center"/>
      <protection locked="0"/>
    </xf>
    <xf numFmtId="0" fontId="26" fillId="0" borderId="43" xfId="0" applyFont="1" applyFill="1" applyBorder="1" applyAlignment="1" applyProtection="1">
      <alignment vertical="center"/>
      <protection locked="0"/>
    </xf>
    <xf numFmtId="0" fontId="26" fillId="0" borderId="26" xfId="0" applyFont="1" applyFill="1" applyBorder="1" applyAlignment="1" applyProtection="1">
      <alignment vertical="center"/>
      <protection locked="0"/>
    </xf>
    <xf numFmtId="0" fontId="2" fillId="6" borderId="26" xfId="0" applyFont="1" applyFill="1" applyBorder="1" applyAlignment="1" applyProtection="1">
      <alignment horizontal="left" vertical="center"/>
      <protection locked="0"/>
    </xf>
    <xf numFmtId="0" fontId="2" fillId="6" borderId="25" xfId="0" applyFont="1" applyFill="1" applyBorder="1" applyAlignment="1" applyProtection="1">
      <alignment horizontal="left" vertical="center"/>
      <protection locked="0"/>
    </xf>
    <xf numFmtId="0" fontId="29" fillId="0" borderId="17" xfId="0" applyFont="1" applyFill="1" applyBorder="1" applyAlignment="1" applyProtection="1">
      <alignment vertical="center"/>
      <protection locked="0"/>
    </xf>
    <xf numFmtId="0" fontId="29" fillId="0" borderId="18" xfId="0" applyFont="1" applyFill="1" applyBorder="1" applyAlignment="1" applyProtection="1">
      <alignment vertical="center"/>
      <protection locked="0"/>
    </xf>
    <xf numFmtId="0" fontId="26" fillId="0" borderId="28" xfId="0" applyFont="1" applyFill="1" applyBorder="1" applyAlignment="1" applyProtection="1">
      <alignment vertical="center"/>
      <protection locked="0"/>
    </xf>
    <xf numFmtId="0" fontId="26" fillId="0" borderId="15" xfId="0" applyFont="1" applyFill="1" applyBorder="1" applyAlignment="1" applyProtection="1">
      <alignment vertical="center"/>
      <protection locked="0"/>
    </xf>
    <xf numFmtId="0" fontId="26" fillId="0" borderId="36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3" fillId="0" borderId="31" xfId="0" applyFont="1" applyFill="1" applyBorder="1" applyAlignment="1" applyProtection="1">
      <alignment vertical="center"/>
      <protection locked="0"/>
    </xf>
    <xf numFmtId="0" fontId="23" fillId="0" borderId="32" xfId="0" applyFont="1" applyFill="1" applyBorder="1" applyAlignment="1" applyProtection="1">
      <alignment vertical="center"/>
      <protection locked="0"/>
    </xf>
    <xf numFmtId="0" fontId="23" fillId="0" borderId="3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center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46" xfId="0" applyFont="1" applyFill="1" applyBorder="1" applyAlignment="1" applyProtection="1">
      <alignment vertical="center"/>
      <protection locked="0"/>
    </xf>
    <xf numFmtId="0" fontId="22" fillId="0" borderId="45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vertical="center"/>
      <protection locked="0"/>
    </xf>
    <xf numFmtId="0" fontId="23" fillId="0" borderId="41" xfId="0" applyFont="1" applyFill="1" applyBorder="1" applyAlignment="1" applyProtection="1">
      <alignment vertical="center"/>
      <protection locked="0"/>
    </xf>
    <xf numFmtId="0" fontId="23" fillId="0" borderId="46" xfId="0" applyFont="1" applyFill="1" applyBorder="1" applyAlignment="1" applyProtection="1">
      <alignment vertical="center"/>
      <protection locked="0"/>
    </xf>
    <xf numFmtId="0" fontId="26" fillId="0" borderId="45" xfId="0" applyFont="1" applyFill="1" applyBorder="1" applyAlignment="1" applyProtection="1">
      <alignment vertical="center"/>
      <protection locked="0"/>
    </xf>
    <xf numFmtId="0" fontId="26" fillId="0" borderId="41" xfId="0" applyFont="1" applyFill="1" applyBorder="1" applyAlignment="1" applyProtection="1">
      <alignment vertical="center"/>
      <protection locked="0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35" xfId="0" applyFont="1" applyFill="1" applyBorder="1" applyAlignment="1" applyProtection="1">
      <alignment vertical="center"/>
      <protection locked="0"/>
    </xf>
    <xf numFmtId="0" fontId="26" fillId="0" borderId="44" xfId="0" applyFont="1" applyFill="1" applyBorder="1" applyAlignment="1" applyProtection="1">
      <alignment vertical="center"/>
      <protection locked="0"/>
    </xf>
    <xf numFmtId="0" fontId="26" fillId="0" borderId="45" xfId="0" applyFont="1" applyFill="1" applyBorder="1" applyAlignment="1" applyProtection="1">
      <alignment vertical="center" shrinkToFit="1"/>
      <protection locked="0"/>
    </xf>
    <xf numFmtId="0" fontId="26" fillId="0" borderId="41" xfId="0" applyFont="1" applyFill="1" applyBorder="1" applyAlignment="1" applyProtection="1">
      <alignment vertical="center" shrinkToFit="1"/>
      <protection locked="0"/>
    </xf>
    <xf numFmtId="0" fontId="26" fillId="0" borderId="46" xfId="0" applyFont="1" applyFill="1" applyBorder="1" applyAlignment="1" applyProtection="1">
      <alignment vertical="center" shrinkToFit="1"/>
      <protection locked="0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5" fillId="0" borderId="15" xfId="0" applyFont="1" applyFill="1" applyBorder="1" applyAlignment="1" applyProtection="1">
      <alignment horizontal="center"/>
      <protection locked="0"/>
    </xf>
    <xf numFmtId="0" fontId="25" fillId="0" borderId="29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5" xfId="0" applyFont="1" applyFill="1" applyBorder="1" applyAlignment="1" applyProtection="1">
      <alignment horizontal="center"/>
      <protection locked="0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2" fillId="0" borderId="14" xfId="0" applyFont="1" applyBorder="1" applyAlignment="1"/>
    <xf numFmtId="0" fontId="0" fillId="0" borderId="13" xfId="0" applyBorder="1" applyAlignment="1"/>
    <xf numFmtId="0" fontId="32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2" fillId="0" borderId="31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2" fontId="33" fillId="0" borderId="1" xfId="0" applyNumberFormat="1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ka\&#1056;&#1072;&#1089;&#1095;&#1077;&#1090;&#1085;&#1099;&#1081;%20&#1089;&#1086;&#1092;&#1090;\4600\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23" customFormat="1">
      <c r="A1" s="23" t="s">
        <v>80</v>
      </c>
      <c r="B1" s="23" t="s">
        <v>81</v>
      </c>
      <c r="C1" s="23" t="s">
        <v>238</v>
      </c>
      <c r="D1" s="23" t="s">
        <v>82</v>
      </c>
      <c r="E1" s="23" t="s">
        <v>94</v>
      </c>
      <c r="F1" s="23" t="s">
        <v>97</v>
      </c>
      <c r="G1" s="23" t="s">
        <v>102</v>
      </c>
      <c r="H1" s="23" t="s">
        <v>107</v>
      </c>
      <c r="I1" s="23" t="s">
        <v>219</v>
      </c>
      <c r="J1" s="23" t="s">
        <v>108</v>
      </c>
      <c r="K1" s="23" t="s">
        <v>203</v>
      </c>
      <c r="L1" s="23" t="s">
        <v>116</v>
      </c>
      <c r="M1" s="23" t="s">
        <v>213</v>
      </c>
      <c r="N1" s="23" t="s">
        <v>119</v>
      </c>
      <c r="O1" s="23" t="s">
        <v>120</v>
      </c>
      <c r="P1" s="23" t="s">
        <v>220</v>
      </c>
      <c r="Q1" s="23" t="s">
        <v>132</v>
      </c>
      <c r="R1" s="23" t="s">
        <v>143</v>
      </c>
      <c r="S1" s="23" t="s">
        <v>153</v>
      </c>
      <c r="T1" s="23" t="s">
        <v>156</v>
      </c>
      <c r="U1" s="23" t="s">
        <v>161</v>
      </c>
      <c r="V1" s="23" t="s">
        <v>166</v>
      </c>
      <c r="W1" s="23" t="s">
        <v>167</v>
      </c>
      <c r="X1" s="23" t="s">
        <v>182</v>
      </c>
      <c r="Y1" s="23" t="s">
        <v>183</v>
      </c>
      <c r="Z1" s="23" t="s">
        <v>241</v>
      </c>
      <c r="AA1" s="23" t="s">
        <v>242</v>
      </c>
      <c r="AB1" s="23" t="s">
        <v>243</v>
      </c>
    </row>
    <row r="2" spans="1:28">
      <c r="A2" s="22" t="s">
        <v>77</v>
      </c>
      <c r="B2" s="22" t="s">
        <v>77</v>
      </c>
      <c r="C2" s="22" t="s">
        <v>236</v>
      </c>
      <c r="D2" s="22" t="s">
        <v>83</v>
      </c>
      <c r="E2" s="22" t="s">
        <v>11</v>
      </c>
      <c r="F2" s="22" t="s">
        <v>7</v>
      </c>
      <c r="G2" s="22" t="s">
        <v>122</v>
      </c>
      <c r="H2" s="22" t="s">
        <v>148</v>
      </c>
      <c r="I2" s="22" t="s">
        <v>148</v>
      </c>
      <c r="J2" s="22" t="s">
        <v>110</v>
      </c>
      <c r="K2" s="22" t="s">
        <v>24</v>
      </c>
      <c r="L2" s="22" t="s">
        <v>117</v>
      </c>
      <c r="M2" s="22" t="s">
        <v>214</v>
      </c>
      <c r="N2" s="22" t="s">
        <v>36</v>
      </c>
      <c r="O2" s="22" t="s">
        <v>7</v>
      </c>
      <c r="P2" s="22" t="s">
        <v>221</v>
      </c>
      <c r="Q2" s="24" t="s">
        <v>133</v>
      </c>
      <c r="R2" s="22" t="s">
        <v>22</v>
      </c>
      <c r="S2" s="22" t="s">
        <v>130</v>
      </c>
      <c r="T2" s="22" t="s">
        <v>157</v>
      </c>
      <c r="U2" t="s">
        <v>162</v>
      </c>
      <c r="V2" s="22" t="s">
        <v>168</v>
      </c>
      <c r="W2" s="22" t="s">
        <v>175</v>
      </c>
      <c r="X2" s="22" t="s">
        <v>109</v>
      </c>
      <c r="Y2" s="24">
        <v>1</v>
      </c>
      <c r="Z2" s="24">
        <v>1</v>
      </c>
      <c r="AA2" s="27" t="s">
        <v>184</v>
      </c>
      <c r="AB2" s="27" t="s">
        <v>193</v>
      </c>
    </row>
    <row r="3" spans="1:28">
      <c r="A3" s="22" t="s">
        <v>22</v>
      </c>
      <c r="B3" s="22" t="s">
        <v>22</v>
      </c>
      <c r="C3" s="22" t="s">
        <v>239</v>
      </c>
      <c r="D3" s="22" t="s">
        <v>84</v>
      </c>
      <c r="E3" s="22" t="s">
        <v>95</v>
      </c>
      <c r="F3" s="22" t="s">
        <v>98</v>
      </c>
      <c r="G3" s="22" t="s">
        <v>103</v>
      </c>
      <c r="H3" s="22" t="s">
        <v>103</v>
      </c>
      <c r="I3" s="22" t="s">
        <v>150</v>
      </c>
      <c r="J3" s="22" t="s">
        <v>111</v>
      </c>
      <c r="K3" s="22" t="s">
        <v>204</v>
      </c>
      <c r="L3" s="22" t="s">
        <v>118</v>
      </c>
      <c r="M3" s="22" t="s">
        <v>215</v>
      </c>
      <c r="N3" s="22" t="s">
        <v>205</v>
      </c>
      <c r="O3" s="22" t="s">
        <v>100</v>
      </c>
      <c r="P3" s="22" t="s">
        <v>222</v>
      </c>
      <c r="Q3" s="24" t="s">
        <v>134</v>
      </c>
      <c r="R3" s="22" t="s">
        <v>144</v>
      </c>
      <c r="S3" s="22" t="s">
        <v>113</v>
      </c>
      <c r="T3" s="22" t="s">
        <v>158</v>
      </c>
      <c r="U3" t="s">
        <v>163</v>
      </c>
      <c r="V3" s="22" t="s">
        <v>169</v>
      </c>
      <c r="W3" s="22" t="s">
        <v>176</v>
      </c>
      <c r="X3" s="22" t="s">
        <v>112</v>
      </c>
      <c r="Y3" s="24">
        <v>2</v>
      </c>
      <c r="Z3" s="24">
        <v>2</v>
      </c>
      <c r="AA3" s="27" t="s">
        <v>185</v>
      </c>
      <c r="AB3" s="27" t="s">
        <v>194</v>
      </c>
    </row>
    <row r="4" spans="1:28">
      <c r="C4" s="22" t="s">
        <v>240</v>
      </c>
      <c r="D4" s="22" t="s">
        <v>85</v>
      </c>
      <c r="E4" s="22" t="s">
        <v>96</v>
      </c>
      <c r="F4" s="22" t="s">
        <v>99</v>
      </c>
      <c r="G4" s="22" t="s">
        <v>123</v>
      </c>
      <c r="H4" s="22" t="s">
        <v>123</v>
      </c>
      <c r="I4" s="22" t="s">
        <v>105</v>
      </c>
      <c r="J4" s="22" t="s">
        <v>112</v>
      </c>
      <c r="K4" s="22" t="s">
        <v>206</v>
      </c>
      <c r="L4" s="22" t="s">
        <v>210</v>
      </c>
      <c r="M4" s="22" t="s">
        <v>216</v>
      </c>
      <c r="N4" s="22" t="s">
        <v>93</v>
      </c>
      <c r="O4" s="22" t="s">
        <v>93</v>
      </c>
      <c r="P4" s="22" t="s">
        <v>223</v>
      </c>
      <c r="Q4" s="24" t="s">
        <v>33</v>
      </c>
      <c r="R4" s="22" t="s">
        <v>145</v>
      </c>
      <c r="S4" s="22" t="s">
        <v>154</v>
      </c>
      <c r="T4" s="22" t="s">
        <v>49</v>
      </c>
      <c r="U4" s="22" t="s">
        <v>164</v>
      </c>
      <c r="V4" s="22" t="s">
        <v>170</v>
      </c>
      <c r="W4" s="22" t="s">
        <v>177</v>
      </c>
      <c r="X4" s="22" t="s">
        <v>93</v>
      </c>
      <c r="Y4" s="24">
        <v>3</v>
      </c>
      <c r="Z4" s="24">
        <v>3</v>
      </c>
      <c r="AA4" s="27" t="s">
        <v>186</v>
      </c>
      <c r="AB4" s="27" t="s">
        <v>195</v>
      </c>
    </row>
    <row r="5" spans="1:28">
      <c r="C5" s="22" t="s">
        <v>237</v>
      </c>
      <c r="D5" s="22" t="s">
        <v>86</v>
      </c>
      <c r="E5" s="22" t="s">
        <v>93</v>
      </c>
      <c r="F5" s="22" t="s">
        <v>100</v>
      </c>
      <c r="G5" s="22" t="s">
        <v>124</v>
      </c>
      <c r="H5" s="22" t="s">
        <v>149</v>
      </c>
      <c r="I5" s="22" t="s">
        <v>93</v>
      </c>
      <c r="J5" s="22" t="s">
        <v>93</v>
      </c>
      <c r="K5" s="22" t="s">
        <v>93</v>
      </c>
      <c r="L5" s="22" t="s">
        <v>93</v>
      </c>
      <c r="M5" s="22" t="s">
        <v>217</v>
      </c>
      <c r="O5" s="22"/>
      <c r="P5" s="22" t="s">
        <v>224</v>
      </c>
      <c r="Q5" s="24" t="s">
        <v>135</v>
      </c>
      <c r="R5" s="22" t="s">
        <v>146</v>
      </c>
      <c r="S5" s="22" t="s">
        <v>114</v>
      </c>
      <c r="T5" s="26" t="s">
        <v>159</v>
      </c>
      <c r="U5" s="26" t="s">
        <v>165</v>
      </c>
      <c r="V5" s="26" t="s">
        <v>171</v>
      </c>
      <c r="W5" s="26" t="s">
        <v>178</v>
      </c>
      <c r="X5" s="22"/>
      <c r="Y5" s="24">
        <v>4</v>
      </c>
      <c r="Z5" s="24">
        <v>4</v>
      </c>
      <c r="AA5" s="27" t="s">
        <v>187</v>
      </c>
      <c r="AB5" s="27" t="s">
        <v>196</v>
      </c>
    </row>
    <row r="6" spans="1:28">
      <c r="C6" s="22" t="s">
        <v>93</v>
      </c>
      <c r="D6" s="22" t="s">
        <v>87</v>
      </c>
      <c r="F6" s="22" t="s">
        <v>101</v>
      </c>
      <c r="G6" s="22" t="s">
        <v>125</v>
      </c>
      <c r="H6" s="22" t="s">
        <v>150</v>
      </c>
      <c r="I6" s="22"/>
      <c r="K6" s="22"/>
      <c r="M6" s="22" t="s">
        <v>218</v>
      </c>
      <c r="O6" s="22"/>
      <c r="P6" s="22" t="s">
        <v>225</v>
      </c>
      <c r="Q6" s="24" t="s">
        <v>136</v>
      </c>
      <c r="R6" s="22" t="s">
        <v>147</v>
      </c>
      <c r="S6" s="26" t="s">
        <v>155</v>
      </c>
      <c r="T6" s="26" t="s">
        <v>160</v>
      </c>
      <c r="U6" s="26" t="s">
        <v>93</v>
      </c>
      <c r="V6" s="26" t="s">
        <v>172</v>
      </c>
      <c r="W6" s="26" t="s">
        <v>179</v>
      </c>
      <c r="X6" s="22"/>
      <c r="Y6" s="24">
        <v>5</v>
      </c>
      <c r="Z6" s="24">
        <v>5</v>
      </c>
      <c r="AA6" s="27" t="s">
        <v>188</v>
      </c>
      <c r="AB6" s="27" t="s">
        <v>197</v>
      </c>
    </row>
    <row r="7" spans="1:28">
      <c r="D7" s="22" t="s">
        <v>88</v>
      </c>
      <c r="F7" s="22" t="s">
        <v>93</v>
      </c>
      <c r="G7" s="22" t="s">
        <v>126</v>
      </c>
      <c r="H7" s="22" t="s">
        <v>151</v>
      </c>
      <c r="I7" s="22"/>
      <c r="M7" s="22" t="s">
        <v>93</v>
      </c>
      <c r="O7" s="22"/>
      <c r="P7" s="22" t="s">
        <v>226</v>
      </c>
      <c r="Q7" s="24" t="s">
        <v>137</v>
      </c>
      <c r="R7" s="22" t="s">
        <v>93</v>
      </c>
      <c r="S7" s="26" t="s">
        <v>115</v>
      </c>
      <c r="T7" s="26" t="s">
        <v>93</v>
      </c>
      <c r="V7" s="26" t="s">
        <v>173</v>
      </c>
      <c r="W7" s="26" t="s">
        <v>180</v>
      </c>
      <c r="X7" s="22"/>
      <c r="Y7" s="24">
        <v>6</v>
      </c>
      <c r="Z7" s="24">
        <v>6</v>
      </c>
      <c r="AA7" s="27" t="s">
        <v>189</v>
      </c>
      <c r="AB7" s="27" t="s">
        <v>198</v>
      </c>
    </row>
    <row r="8" spans="1:28">
      <c r="D8" s="22" t="s">
        <v>89</v>
      </c>
      <c r="G8" s="22" t="s">
        <v>127</v>
      </c>
      <c r="H8" s="22" t="s">
        <v>152</v>
      </c>
      <c r="I8" s="22"/>
      <c r="P8" s="22" t="s">
        <v>227</v>
      </c>
      <c r="Q8" s="24" t="s">
        <v>138</v>
      </c>
      <c r="R8" s="22"/>
      <c r="S8" s="26" t="s">
        <v>93</v>
      </c>
      <c r="V8" s="26" t="s">
        <v>174</v>
      </c>
      <c r="W8" s="26" t="s">
        <v>181</v>
      </c>
      <c r="Y8" s="24">
        <v>7</v>
      </c>
      <c r="Z8" s="24">
        <v>7</v>
      </c>
      <c r="AA8" s="27" t="s">
        <v>190</v>
      </c>
      <c r="AB8" s="27" t="s">
        <v>199</v>
      </c>
    </row>
    <row r="9" spans="1:28">
      <c r="D9" s="22" t="s">
        <v>90</v>
      </c>
      <c r="G9" s="22" t="s">
        <v>104</v>
      </c>
      <c r="H9" s="22" t="s">
        <v>104</v>
      </c>
      <c r="I9" s="22"/>
      <c r="P9" s="22" t="s">
        <v>228</v>
      </c>
      <c r="Q9" s="24" t="s">
        <v>139</v>
      </c>
      <c r="R9" s="22"/>
      <c r="V9" s="26" t="s">
        <v>93</v>
      </c>
      <c r="W9" s="26" t="s">
        <v>93</v>
      </c>
      <c r="Y9" s="27" t="s">
        <v>184</v>
      </c>
      <c r="Z9" s="27" t="s">
        <v>93</v>
      </c>
      <c r="AA9" s="27" t="s">
        <v>96</v>
      </c>
      <c r="AB9" s="27" t="s">
        <v>200</v>
      </c>
    </row>
    <row r="10" spans="1:28">
      <c r="D10" s="22" t="s">
        <v>91</v>
      </c>
      <c r="G10" s="22" t="s">
        <v>105</v>
      </c>
      <c r="H10" s="22" t="s">
        <v>105</v>
      </c>
      <c r="I10" s="22"/>
      <c r="P10" s="22" t="s">
        <v>229</v>
      </c>
      <c r="Q10" s="24" t="s">
        <v>140</v>
      </c>
      <c r="Y10" s="27" t="s">
        <v>185</v>
      </c>
      <c r="AA10" s="27" t="s">
        <v>191</v>
      </c>
      <c r="AB10" s="27" t="s">
        <v>201</v>
      </c>
    </row>
    <row r="11" spans="1:28">
      <c r="D11" s="22" t="s">
        <v>92</v>
      </c>
      <c r="G11" s="22" t="s">
        <v>106</v>
      </c>
      <c r="H11" s="22" t="s">
        <v>106</v>
      </c>
      <c r="I11" s="22"/>
      <c r="P11" s="22" t="s">
        <v>230</v>
      </c>
      <c r="Q11" s="24" t="s">
        <v>141</v>
      </c>
      <c r="Y11" s="27" t="s">
        <v>186</v>
      </c>
      <c r="AA11" s="27" t="s">
        <v>192</v>
      </c>
      <c r="AB11" s="27" t="s">
        <v>202</v>
      </c>
    </row>
    <row r="12" spans="1:28">
      <c r="D12" s="22" t="s">
        <v>93</v>
      </c>
      <c r="G12" s="22" t="s">
        <v>128</v>
      </c>
      <c r="H12" s="22" t="s">
        <v>128</v>
      </c>
      <c r="I12" s="22"/>
      <c r="P12" s="22" t="s">
        <v>231</v>
      </c>
      <c r="Q12" s="24" t="s">
        <v>142</v>
      </c>
      <c r="Y12" s="27" t="s">
        <v>187</v>
      </c>
      <c r="AA12" s="27" t="s">
        <v>93</v>
      </c>
      <c r="AB12" s="27" t="s">
        <v>93</v>
      </c>
    </row>
    <row r="13" spans="1:28">
      <c r="G13" s="22" t="s">
        <v>129</v>
      </c>
      <c r="H13" s="22" t="s">
        <v>129</v>
      </c>
      <c r="I13" s="22"/>
      <c r="P13" s="22" t="s">
        <v>232</v>
      </c>
      <c r="Q13" s="24" t="s">
        <v>93</v>
      </c>
      <c r="Y13" s="27" t="s">
        <v>188</v>
      </c>
    </row>
    <row r="14" spans="1:28">
      <c r="G14" s="22" t="s">
        <v>93</v>
      </c>
      <c r="H14" s="22" t="s">
        <v>93</v>
      </c>
      <c r="I14" s="22"/>
      <c r="P14" s="22" t="s">
        <v>233</v>
      </c>
      <c r="Y14" s="27" t="s">
        <v>189</v>
      </c>
    </row>
    <row r="15" spans="1:28">
      <c r="P15" s="22" t="s">
        <v>234</v>
      </c>
      <c r="Y15" s="27" t="s">
        <v>190</v>
      </c>
    </row>
    <row r="16" spans="1:28">
      <c r="P16" s="22" t="s">
        <v>235</v>
      </c>
      <c r="Y16" s="27" t="s">
        <v>96</v>
      </c>
    </row>
    <row r="17" spans="16:25">
      <c r="P17" s="22" t="s">
        <v>93</v>
      </c>
      <c r="Y17" s="27" t="s">
        <v>191</v>
      </c>
    </row>
    <row r="18" spans="16:25">
      <c r="Y18" s="27" t="s">
        <v>192</v>
      </c>
    </row>
    <row r="19" spans="16:25">
      <c r="Y19" s="27" t="s">
        <v>193</v>
      </c>
    </row>
    <row r="20" spans="16:25">
      <c r="Y20" s="27" t="s">
        <v>194</v>
      </c>
    </row>
    <row r="21" spans="16:25">
      <c r="Y21" s="27" t="s">
        <v>195</v>
      </c>
    </row>
    <row r="22" spans="16:25">
      <c r="Y22" s="27" t="s">
        <v>196</v>
      </c>
    </row>
    <row r="23" spans="16:25">
      <c r="Y23" s="27" t="s">
        <v>197</v>
      </c>
    </row>
    <row r="24" spans="16:25">
      <c r="Y24" s="27" t="s">
        <v>198</v>
      </c>
    </row>
    <row r="25" spans="16:25">
      <c r="Y25" s="27" t="s">
        <v>199</v>
      </c>
    </row>
    <row r="26" spans="16:25">
      <c r="Y26" s="27" t="s">
        <v>200</v>
      </c>
    </row>
    <row r="27" spans="16:25">
      <c r="Y27" s="27" t="s">
        <v>201</v>
      </c>
    </row>
    <row r="28" spans="16:25">
      <c r="Y28" s="27" t="s">
        <v>202</v>
      </c>
    </row>
    <row r="29" spans="16:25">
      <c r="Y29" s="27" t="s">
        <v>93</v>
      </c>
    </row>
    <row r="40" spans="4:4">
      <c r="D40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view="pageBreakPreview" topLeftCell="A37" zoomScale="115" zoomScaleNormal="100" zoomScaleSheetLayoutView="115" workbookViewId="0">
      <selection activeCell="U52" sqref="U52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0" width="6.5703125" customWidth="1"/>
    <col min="11" max="11" width="9.8554687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286" t="s">
        <v>245</v>
      </c>
      <c r="D1" s="287"/>
      <c r="E1" s="287"/>
      <c r="F1" s="287"/>
      <c r="G1" s="287"/>
      <c r="H1" s="287"/>
      <c r="I1" s="287"/>
      <c r="J1" s="287"/>
      <c r="K1" s="288"/>
      <c r="L1" s="292" t="s">
        <v>246</v>
      </c>
      <c r="M1" s="293"/>
      <c r="N1" s="293"/>
      <c r="O1" s="293"/>
      <c r="P1" s="293"/>
      <c r="Q1" s="293"/>
      <c r="R1" s="293"/>
      <c r="S1" s="293"/>
    </row>
    <row r="2" spans="3:19" ht="13.5" thickBot="1">
      <c r="C2" s="289"/>
      <c r="D2" s="290"/>
      <c r="E2" s="290"/>
      <c r="F2" s="290"/>
      <c r="G2" s="290"/>
      <c r="H2" s="290"/>
      <c r="I2" s="290"/>
      <c r="J2" s="290"/>
      <c r="K2" s="291"/>
      <c r="L2" s="294" t="s">
        <v>247</v>
      </c>
      <c r="M2" s="295"/>
      <c r="N2" s="295"/>
      <c r="O2" s="295"/>
      <c r="P2" s="295"/>
      <c r="Q2" s="295"/>
      <c r="R2" s="295"/>
      <c r="S2" s="295"/>
    </row>
    <row r="3" spans="3:19">
      <c r="C3" s="270" t="s">
        <v>63</v>
      </c>
      <c r="D3" s="271"/>
      <c r="E3" s="271"/>
      <c r="F3" s="272"/>
      <c r="G3" s="272"/>
      <c r="H3" s="272"/>
      <c r="I3" s="272"/>
      <c r="J3" s="272"/>
      <c r="K3" s="273"/>
      <c r="L3" s="296" t="s">
        <v>248</v>
      </c>
      <c r="M3" s="297"/>
      <c r="N3" s="297"/>
      <c r="O3" s="297"/>
      <c r="P3" s="297"/>
      <c r="Q3" s="297"/>
      <c r="R3" s="297"/>
      <c r="S3" s="297"/>
    </row>
    <row r="4" spans="3:19" ht="13.5" thickBot="1">
      <c r="C4" s="274" t="s">
        <v>64</v>
      </c>
      <c r="D4" s="275"/>
      <c r="E4" s="275"/>
      <c r="F4" s="276"/>
      <c r="G4" s="276"/>
      <c r="H4" s="276"/>
      <c r="I4" s="276"/>
      <c r="J4" s="276"/>
      <c r="K4" s="277"/>
      <c r="L4" s="298" t="s">
        <v>249</v>
      </c>
      <c r="M4" s="299"/>
      <c r="N4" s="299"/>
      <c r="O4" s="299"/>
      <c r="P4" s="299"/>
      <c r="Q4" s="299"/>
      <c r="R4" s="299"/>
      <c r="S4" s="299"/>
    </row>
    <row r="5" spans="3:19">
      <c r="C5" s="278" t="s">
        <v>65</v>
      </c>
      <c r="D5" s="279"/>
      <c r="E5" s="279"/>
      <c r="F5" s="282"/>
      <c r="G5" s="282"/>
      <c r="H5" s="282"/>
      <c r="I5" s="282"/>
      <c r="J5" s="282"/>
      <c r="K5" s="283"/>
      <c r="L5" s="300" t="s">
        <v>250</v>
      </c>
      <c r="M5" s="301"/>
      <c r="N5" s="301"/>
      <c r="O5" s="301"/>
      <c r="P5" s="301"/>
      <c r="Q5" s="301"/>
      <c r="R5" s="301"/>
      <c r="S5" s="301"/>
    </row>
    <row r="6" spans="3:19" ht="13.5" thickBot="1">
      <c r="C6" s="280"/>
      <c r="D6" s="281"/>
      <c r="E6" s="281"/>
      <c r="F6" s="284"/>
      <c r="G6" s="284"/>
      <c r="H6" s="284"/>
      <c r="I6" s="284"/>
      <c r="J6" s="284"/>
      <c r="K6" s="285"/>
      <c r="L6" s="302"/>
      <c r="M6" s="303"/>
      <c r="N6" s="303"/>
      <c r="O6" s="303"/>
      <c r="P6" s="303"/>
      <c r="Q6" s="303"/>
      <c r="R6" s="303"/>
      <c r="S6" s="303"/>
    </row>
    <row r="7" spans="3:19">
      <c r="C7" s="1"/>
      <c r="D7" s="2"/>
      <c r="E7" s="8"/>
      <c r="F7" s="20">
        <v>1</v>
      </c>
      <c r="G7" s="234" t="s">
        <v>1</v>
      </c>
      <c r="H7" s="210"/>
      <c r="I7" s="210" t="s">
        <v>61</v>
      </c>
      <c r="J7" s="210"/>
      <c r="K7" s="211"/>
      <c r="L7" s="236"/>
      <c r="M7" s="237"/>
      <c r="N7" s="237"/>
      <c r="O7" s="237"/>
      <c r="P7" s="237"/>
      <c r="Q7" s="237"/>
      <c r="R7" s="237"/>
      <c r="S7" s="266"/>
    </row>
    <row r="8" spans="3:19">
      <c r="C8" s="10"/>
      <c r="D8" s="11"/>
      <c r="E8" s="6"/>
      <c r="F8" s="28">
        <v>2</v>
      </c>
      <c r="G8" s="114" t="s">
        <v>62</v>
      </c>
      <c r="H8" s="96"/>
      <c r="I8" s="96"/>
      <c r="J8" s="96"/>
      <c r="K8" s="170"/>
      <c r="L8" s="267"/>
      <c r="M8" s="268"/>
      <c r="N8" s="268"/>
      <c r="O8" s="268"/>
      <c r="P8" s="268"/>
      <c r="Q8" s="268"/>
      <c r="R8" s="268"/>
      <c r="S8" s="269"/>
    </row>
    <row r="9" spans="3:19">
      <c r="C9" s="110" t="s">
        <v>2</v>
      </c>
      <c r="D9" s="111"/>
      <c r="E9" s="251"/>
      <c r="F9" s="28">
        <v>3</v>
      </c>
      <c r="G9" s="114" t="s">
        <v>3</v>
      </c>
      <c r="H9" s="96"/>
      <c r="I9" s="96"/>
      <c r="J9" s="96"/>
      <c r="K9" s="170"/>
      <c r="L9" s="262"/>
      <c r="M9" s="263"/>
      <c r="N9" s="263"/>
      <c r="O9" s="263"/>
      <c r="P9" s="263"/>
      <c r="Q9" s="263"/>
      <c r="R9" s="263"/>
      <c r="S9" s="253"/>
    </row>
    <row r="10" spans="3:19">
      <c r="C10" s="31"/>
      <c r="D10" s="7"/>
      <c r="E10" s="19"/>
      <c r="F10" s="28">
        <v>4</v>
      </c>
      <c r="G10" s="114" t="s">
        <v>4</v>
      </c>
      <c r="H10" s="96"/>
      <c r="I10" s="96"/>
      <c r="J10" s="96"/>
      <c r="K10" s="170"/>
      <c r="L10" s="262"/>
      <c r="M10" s="263"/>
      <c r="N10" s="263"/>
      <c r="O10" s="263"/>
      <c r="P10" s="263"/>
      <c r="Q10" s="263"/>
      <c r="R10" s="263"/>
      <c r="S10" s="253"/>
    </row>
    <row r="11" spans="3:19">
      <c r="C11" s="78"/>
      <c r="D11" s="80"/>
      <c r="E11" s="81"/>
      <c r="F11" s="28">
        <v>5</v>
      </c>
      <c r="G11" s="114" t="s">
        <v>66</v>
      </c>
      <c r="H11" s="96"/>
      <c r="I11" s="96"/>
      <c r="J11" s="96"/>
      <c r="K11" s="170"/>
      <c r="L11" s="264"/>
      <c r="M11" s="265"/>
      <c r="N11" s="265"/>
      <c r="O11" s="265"/>
      <c r="P11" s="265"/>
      <c r="Q11" s="265"/>
      <c r="R11" s="260"/>
      <c r="S11" s="261"/>
    </row>
    <row r="12" spans="3:19">
      <c r="C12" s="110" t="s">
        <v>5</v>
      </c>
      <c r="D12" s="111"/>
      <c r="E12" s="251"/>
      <c r="F12" s="28">
        <v>6</v>
      </c>
      <c r="G12" s="69" t="s">
        <v>67</v>
      </c>
      <c r="H12" s="70"/>
      <c r="I12" s="70"/>
      <c r="J12" s="70" t="s">
        <v>6</v>
      </c>
      <c r="K12" s="71"/>
      <c r="L12" s="229"/>
      <c r="M12" s="230"/>
      <c r="N12" s="68" t="s">
        <v>7</v>
      </c>
      <c r="O12" s="194"/>
      <c r="P12" s="230"/>
      <c r="Q12" s="68" t="s">
        <v>7</v>
      </c>
      <c r="R12" s="252"/>
      <c r="S12" s="253"/>
    </row>
    <row r="13" spans="3:19">
      <c r="C13" s="10"/>
      <c r="D13" s="11"/>
      <c r="E13" s="6"/>
      <c r="F13" s="28">
        <v>7</v>
      </c>
      <c r="G13" s="254" t="s">
        <v>207</v>
      </c>
      <c r="H13" s="255"/>
      <c r="I13" s="255"/>
      <c r="J13" s="255"/>
      <c r="K13" s="256"/>
      <c r="L13" s="257"/>
      <c r="M13" s="258"/>
      <c r="N13" s="258"/>
      <c r="O13" s="259"/>
      <c r="P13" s="260"/>
      <c r="Q13" s="260"/>
      <c r="R13" s="260"/>
      <c r="S13" s="261"/>
    </row>
    <row r="14" spans="3:19">
      <c r="C14" s="10"/>
      <c r="D14" s="11"/>
      <c r="E14" s="6"/>
      <c r="F14" s="21">
        <v>8</v>
      </c>
      <c r="G14" s="114" t="s">
        <v>8</v>
      </c>
      <c r="H14" s="96"/>
      <c r="I14" s="96"/>
      <c r="J14" s="70" t="s">
        <v>9</v>
      </c>
      <c r="K14" s="71" t="s">
        <v>10</v>
      </c>
      <c r="L14" s="243"/>
      <c r="M14" s="244"/>
      <c r="N14" s="244"/>
      <c r="O14" s="42" t="s">
        <v>11</v>
      </c>
      <c r="P14" s="245"/>
      <c r="Q14" s="244"/>
      <c r="R14" s="244"/>
      <c r="S14" s="43" t="s">
        <v>11</v>
      </c>
    </row>
    <row r="15" spans="3:19" ht="13.5" thickBot="1">
      <c r="C15" s="78"/>
      <c r="D15" s="80"/>
      <c r="E15" s="81"/>
      <c r="F15" s="78">
        <v>9</v>
      </c>
      <c r="G15" s="246"/>
      <c r="H15" s="247"/>
      <c r="I15" s="247"/>
      <c r="J15" s="247"/>
      <c r="K15" s="155"/>
      <c r="L15" s="248"/>
      <c r="M15" s="249"/>
      <c r="N15" s="249"/>
      <c r="O15" s="44"/>
      <c r="P15" s="250"/>
      <c r="Q15" s="249"/>
      <c r="R15" s="249"/>
      <c r="S15" s="45"/>
    </row>
    <row r="16" spans="3:19">
      <c r="C16" s="32"/>
      <c r="D16" s="33"/>
      <c r="E16" s="34"/>
      <c r="F16" s="9">
        <v>10</v>
      </c>
      <c r="G16" s="234" t="s">
        <v>12</v>
      </c>
      <c r="H16" s="210"/>
      <c r="I16" s="210" t="s">
        <v>13</v>
      </c>
      <c r="J16" s="210"/>
      <c r="K16" s="235"/>
      <c r="L16" s="236"/>
      <c r="M16" s="237"/>
      <c r="N16" s="237"/>
      <c r="O16" s="238"/>
      <c r="P16" s="239"/>
      <c r="Q16" s="240"/>
      <c r="R16" s="241"/>
      <c r="S16" s="242"/>
    </row>
    <row r="17" spans="3:19">
      <c r="C17" s="10"/>
      <c r="D17" s="11"/>
      <c r="E17" s="4"/>
      <c r="F17" s="12">
        <v>11</v>
      </c>
      <c r="G17" s="219" t="s">
        <v>15</v>
      </c>
      <c r="H17" s="220"/>
      <c r="I17" s="220" t="s">
        <v>17</v>
      </c>
      <c r="J17" s="220"/>
      <c r="K17" s="221"/>
      <c r="L17" s="46"/>
      <c r="M17" s="68"/>
      <c r="N17" s="47"/>
      <c r="O17" s="68"/>
      <c r="P17" s="174"/>
      <c r="Q17" s="173"/>
      <c r="R17" s="173"/>
      <c r="S17" s="175"/>
    </row>
    <row r="18" spans="3:19">
      <c r="C18" s="110" t="s">
        <v>14</v>
      </c>
      <c r="D18" s="111"/>
      <c r="E18" s="111"/>
      <c r="F18" s="12">
        <v>12</v>
      </c>
      <c r="G18" s="219" t="s">
        <v>16</v>
      </c>
      <c r="H18" s="220"/>
      <c r="I18" s="220" t="s">
        <v>18</v>
      </c>
      <c r="J18" s="220"/>
      <c r="K18" s="221"/>
      <c r="L18" s="46"/>
      <c r="M18" s="68" t="s">
        <v>11</v>
      </c>
      <c r="N18" s="47"/>
      <c r="O18" s="68" t="s">
        <v>11</v>
      </c>
      <c r="P18" s="231"/>
      <c r="Q18" s="232"/>
      <c r="R18" s="232"/>
      <c r="S18" s="233"/>
    </row>
    <row r="19" spans="3:19">
      <c r="C19" s="78"/>
      <c r="D19" s="80"/>
      <c r="E19" s="80"/>
      <c r="F19" s="12">
        <v>13</v>
      </c>
      <c r="G19" s="114" t="s">
        <v>20</v>
      </c>
      <c r="H19" s="96"/>
      <c r="I19" s="96" t="s">
        <v>69</v>
      </c>
      <c r="J19" s="96"/>
      <c r="K19" s="115"/>
      <c r="L19" s="46"/>
      <c r="M19" s="48" t="s">
        <v>70</v>
      </c>
      <c r="N19" s="47"/>
      <c r="O19" s="48" t="s">
        <v>71</v>
      </c>
      <c r="P19" s="222"/>
      <c r="Q19" s="223"/>
      <c r="R19" s="223"/>
      <c r="S19" s="224"/>
    </row>
    <row r="20" spans="3:19">
      <c r="C20" s="110" t="s">
        <v>19</v>
      </c>
      <c r="D20" s="111"/>
      <c r="E20" s="111"/>
      <c r="F20" s="12">
        <v>14</v>
      </c>
      <c r="G20" s="219" t="s">
        <v>21</v>
      </c>
      <c r="H20" s="220"/>
      <c r="I20" s="220" t="s">
        <v>68</v>
      </c>
      <c r="J20" s="220"/>
      <c r="K20" s="221"/>
      <c r="L20" s="116"/>
      <c r="M20" s="131"/>
      <c r="N20" s="47"/>
      <c r="O20" s="48" t="s">
        <v>72</v>
      </c>
      <c r="P20" s="222"/>
      <c r="Q20" s="223"/>
      <c r="R20" s="223"/>
      <c r="S20" s="224"/>
    </row>
    <row r="21" spans="3:19">
      <c r="C21" s="78"/>
      <c r="D21" s="80"/>
      <c r="E21" s="80"/>
      <c r="F21" s="12">
        <v>15</v>
      </c>
      <c r="G21" s="114" t="s">
        <v>73</v>
      </c>
      <c r="H21" s="96"/>
      <c r="I21" s="96" t="s">
        <v>74</v>
      </c>
      <c r="J21" s="96"/>
      <c r="K21" s="115"/>
      <c r="L21" s="229"/>
      <c r="M21" s="230"/>
      <c r="N21" s="193"/>
      <c r="O21" s="131"/>
      <c r="P21" s="222"/>
      <c r="Q21" s="223"/>
      <c r="R21" s="223"/>
      <c r="S21" s="224"/>
    </row>
    <row r="22" spans="3:19">
      <c r="C22" s="10"/>
      <c r="D22" s="11"/>
      <c r="E22" s="4"/>
      <c r="F22" s="12">
        <v>16</v>
      </c>
      <c r="G22" s="219" t="s">
        <v>75</v>
      </c>
      <c r="H22" s="220"/>
      <c r="I22" s="220" t="s">
        <v>76</v>
      </c>
      <c r="J22" s="220"/>
      <c r="K22" s="221"/>
      <c r="L22" s="187"/>
      <c r="M22" s="188"/>
      <c r="N22" s="188"/>
      <c r="O22" s="188"/>
      <c r="P22" s="222"/>
      <c r="Q22" s="223"/>
      <c r="R22" s="223"/>
      <c r="S22" s="224"/>
    </row>
    <row r="23" spans="3:19" ht="13.5" thickBot="1">
      <c r="C23" s="10"/>
      <c r="D23" s="11"/>
      <c r="E23" s="4"/>
      <c r="F23" s="16">
        <v>17</v>
      </c>
      <c r="G23" s="225"/>
      <c r="H23" s="226"/>
      <c r="I23" s="226"/>
      <c r="J23" s="226"/>
      <c r="K23" s="227"/>
      <c r="L23" s="165"/>
      <c r="M23" s="166"/>
      <c r="N23" s="166"/>
      <c r="O23" s="49"/>
      <c r="P23" s="228"/>
      <c r="Q23" s="166"/>
      <c r="R23" s="166"/>
      <c r="S23" s="50"/>
    </row>
    <row r="24" spans="3:19">
      <c r="C24" s="32"/>
      <c r="D24" s="33"/>
      <c r="E24" s="34"/>
      <c r="F24" s="9">
        <v>17</v>
      </c>
      <c r="G24" s="209" t="s">
        <v>23</v>
      </c>
      <c r="H24" s="210"/>
      <c r="I24" s="210"/>
      <c r="J24" s="210"/>
      <c r="K24" s="211"/>
      <c r="L24" s="212"/>
      <c r="M24" s="213"/>
      <c r="N24" s="213"/>
      <c r="O24" s="213"/>
      <c r="P24" s="214"/>
      <c r="Q24" s="214"/>
      <c r="R24" s="214"/>
      <c r="S24" s="215"/>
    </row>
    <row r="25" spans="3:19">
      <c r="C25" s="37"/>
      <c r="D25" s="36"/>
      <c r="E25" s="30"/>
      <c r="F25" s="12">
        <v>18</v>
      </c>
      <c r="G25" s="169" t="s">
        <v>78</v>
      </c>
      <c r="H25" s="96"/>
      <c r="I25" s="96"/>
      <c r="J25" s="96"/>
      <c r="K25" s="170"/>
      <c r="L25" s="82"/>
      <c r="M25" s="51" t="s">
        <v>25</v>
      </c>
      <c r="N25" s="52"/>
      <c r="O25" s="68" t="s">
        <v>11</v>
      </c>
      <c r="P25" s="149"/>
      <c r="Q25" s="150"/>
      <c r="R25" s="150"/>
      <c r="S25" s="151"/>
    </row>
    <row r="26" spans="3:19">
      <c r="C26" s="29"/>
      <c r="D26" s="25"/>
      <c r="E26" s="30"/>
      <c r="F26" s="12">
        <v>19</v>
      </c>
      <c r="G26" s="169" t="s">
        <v>26</v>
      </c>
      <c r="H26" s="96"/>
      <c r="I26" s="96"/>
      <c r="J26" s="96"/>
      <c r="K26" s="170"/>
      <c r="L26" s="53"/>
      <c r="M26" s="68" t="s">
        <v>7</v>
      </c>
      <c r="N26" s="216"/>
      <c r="O26" s="216"/>
      <c r="P26" s="217"/>
      <c r="Q26" s="217"/>
      <c r="R26" s="217"/>
      <c r="S26" s="218"/>
    </row>
    <row r="27" spans="3:19">
      <c r="C27" s="37"/>
      <c r="D27" s="36"/>
      <c r="E27" s="30"/>
      <c r="F27" s="12">
        <v>20</v>
      </c>
      <c r="G27" s="186" t="s">
        <v>27</v>
      </c>
      <c r="H27" s="169"/>
      <c r="I27" s="170" t="s">
        <v>28</v>
      </c>
      <c r="J27" s="186"/>
      <c r="K27" s="186"/>
      <c r="L27" s="196" t="s">
        <v>29</v>
      </c>
      <c r="M27" s="197"/>
      <c r="N27" s="198"/>
      <c r="O27" s="199"/>
      <c r="P27" s="200" t="s">
        <v>30</v>
      </c>
      <c r="Q27" s="198"/>
      <c r="R27" s="198"/>
      <c r="S27" s="201"/>
    </row>
    <row r="28" spans="3:19">
      <c r="C28" s="29"/>
      <c r="D28" s="25"/>
      <c r="E28" s="30"/>
      <c r="F28" s="12">
        <v>21</v>
      </c>
      <c r="G28" s="186" t="s">
        <v>31</v>
      </c>
      <c r="H28" s="169"/>
      <c r="I28" s="170" t="s">
        <v>32</v>
      </c>
      <c r="J28" s="186"/>
      <c r="K28" s="186"/>
      <c r="L28" s="202"/>
      <c r="M28" s="203"/>
      <c r="N28" s="204"/>
      <c r="O28" s="205"/>
      <c r="P28" s="206"/>
      <c r="Q28" s="207"/>
      <c r="R28" s="207"/>
      <c r="S28" s="208"/>
    </row>
    <row r="29" spans="3:19">
      <c r="C29" s="190" t="s">
        <v>0</v>
      </c>
      <c r="D29" s="191"/>
      <c r="E29" s="192"/>
      <c r="F29" s="12">
        <v>22</v>
      </c>
      <c r="G29" s="186" t="s">
        <v>34</v>
      </c>
      <c r="H29" s="169"/>
      <c r="I29" s="170" t="s">
        <v>35</v>
      </c>
      <c r="J29" s="186"/>
      <c r="K29" s="186"/>
      <c r="L29" s="116"/>
      <c r="M29" s="117"/>
      <c r="N29" s="117"/>
      <c r="O29" s="117"/>
      <c r="P29" s="193"/>
      <c r="Q29" s="131"/>
      <c r="R29" s="194"/>
      <c r="S29" s="195"/>
    </row>
    <row r="30" spans="3:19">
      <c r="C30" s="37"/>
      <c r="D30" s="36"/>
      <c r="E30" s="30"/>
      <c r="F30" s="12">
        <v>23</v>
      </c>
      <c r="G30" s="182" t="s">
        <v>244</v>
      </c>
      <c r="H30" s="183"/>
      <c r="I30" s="183"/>
      <c r="J30" s="170" t="s">
        <v>79</v>
      </c>
      <c r="K30" s="184"/>
      <c r="L30" s="67"/>
      <c r="M30" s="68" t="s">
        <v>7</v>
      </c>
      <c r="N30" s="185"/>
      <c r="O30" s="134"/>
      <c r="P30" s="72"/>
      <c r="Q30" s="72" t="s">
        <v>7</v>
      </c>
      <c r="R30" s="179"/>
      <c r="S30" s="181"/>
    </row>
    <row r="31" spans="3:19">
      <c r="C31" s="37"/>
      <c r="D31" s="36"/>
      <c r="E31" s="30"/>
      <c r="F31" s="12">
        <v>24</v>
      </c>
      <c r="G31" s="169" t="s">
        <v>37</v>
      </c>
      <c r="H31" s="96"/>
      <c r="I31" s="170" t="s">
        <v>212</v>
      </c>
      <c r="J31" s="186"/>
      <c r="K31" s="186"/>
      <c r="L31" s="187"/>
      <c r="M31" s="188"/>
      <c r="N31" s="188"/>
      <c r="O31" s="188"/>
      <c r="P31" s="188"/>
      <c r="Q31" s="188"/>
      <c r="R31" s="188"/>
      <c r="S31" s="189"/>
    </row>
    <row r="32" spans="3:19">
      <c r="C32" s="37"/>
      <c r="D32" s="36"/>
      <c r="E32" s="30"/>
      <c r="F32" s="12">
        <v>25</v>
      </c>
      <c r="G32" s="169" t="s">
        <v>208</v>
      </c>
      <c r="H32" s="96"/>
      <c r="I32" s="96"/>
      <c r="J32" s="96" t="s">
        <v>209</v>
      </c>
      <c r="K32" s="170"/>
      <c r="L32" s="176"/>
      <c r="M32" s="177"/>
      <c r="N32" s="178"/>
      <c r="O32" s="178"/>
      <c r="P32" s="179"/>
      <c r="Q32" s="180"/>
      <c r="R32" s="180"/>
      <c r="S32" s="181"/>
    </row>
    <row r="33" spans="3:19">
      <c r="C33" s="29"/>
      <c r="D33" s="36"/>
      <c r="E33" s="38"/>
      <c r="F33" s="12">
        <v>26</v>
      </c>
      <c r="G33" s="169" t="s">
        <v>211</v>
      </c>
      <c r="H33" s="96"/>
      <c r="I33" s="96"/>
      <c r="J33" s="96"/>
      <c r="K33" s="170"/>
      <c r="L33" s="116"/>
      <c r="M33" s="117"/>
      <c r="N33" s="171"/>
      <c r="O33" s="172"/>
      <c r="P33" s="54"/>
      <c r="Q33" s="54"/>
      <c r="R33" s="83"/>
      <c r="S33" s="84"/>
    </row>
    <row r="34" spans="3:19">
      <c r="C34" s="75"/>
      <c r="D34" s="76"/>
      <c r="E34" s="77"/>
      <c r="F34" s="12">
        <v>27</v>
      </c>
      <c r="G34" s="169" t="s">
        <v>38</v>
      </c>
      <c r="H34" s="96"/>
      <c r="I34" s="96"/>
      <c r="J34" s="96"/>
      <c r="K34" s="170"/>
      <c r="L34" s="55"/>
      <c r="M34" s="83" t="s">
        <v>39</v>
      </c>
      <c r="N34" s="173"/>
      <c r="O34" s="173"/>
      <c r="P34" s="174"/>
      <c r="Q34" s="173"/>
      <c r="R34" s="173"/>
      <c r="S34" s="175"/>
    </row>
    <row r="35" spans="3:19">
      <c r="C35" s="29"/>
      <c r="D35" s="36"/>
      <c r="E35" s="38"/>
      <c r="F35" s="12">
        <v>28</v>
      </c>
      <c r="G35" s="153" t="s">
        <v>131</v>
      </c>
      <c r="H35" s="154"/>
      <c r="I35" s="155"/>
      <c r="J35" s="153"/>
      <c r="K35" s="153"/>
      <c r="L35" s="156"/>
      <c r="M35" s="157"/>
      <c r="N35" s="158"/>
      <c r="O35" s="159"/>
      <c r="P35" s="158"/>
      <c r="Q35" s="160"/>
      <c r="R35" s="160"/>
      <c r="S35" s="161"/>
    </row>
    <row r="36" spans="3:19" ht="13.5" thickBot="1">
      <c r="C36" s="39"/>
      <c r="D36" s="40"/>
      <c r="E36" s="41"/>
      <c r="F36" s="17">
        <v>29</v>
      </c>
      <c r="G36" s="162"/>
      <c r="H36" s="163"/>
      <c r="I36" s="163"/>
      <c r="J36" s="163"/>
      <c r="K36" s="164"/>
      <c r="L36" s="165"/>
      <c r="M36" s="166"/>
      <c r="N36" s="166"/>
      <c r="O36" s="56"/>
      <c r="P36" s="167"/>
      <c r="Q36" s="168"/>
      <c r="R36" s="168"/>
      <c r="S36" s="57"/>
    </row>
    <row r="37" spans="3:19">
      <c r="C37" s="78"/>
      <c r="D37" s="80"/>
      <c r="E37" s="80"/>
      <c r="F37" s="13">
        <v>28</v>
      </c>
      <c r="G37" s="138" t="s">
        <v>40</v>
      </c>
      <c r="H37" s="139"/>
      <c r="I37" s="139"/>
      <c r="J37" s="139"/>
      <c r="K37" s="140"/>
      <c r="L37" s="141"/>
      <c r="M37" s="142"/>
      <c r="N37" s="142"/>
      <c r="O37" s="143"/>
      <c r="P37" s="144"/>
      <c r="Q37" s="145"/>
      <c r="R37" s="145"/>
      <c r="S37" s="146"/>
    </row>
    <row r="38" spans="3:19">
      <c r="C38" s="110"/>
      <c r="D38" s="125"/>
      <c r="E38" s="125"/>
      <c r="F38" s="12">
        <v>29</v>
      </c>
      <c r="G38" s="114" t="s">
        <v>42</v>
      </c>
      <c r="H38" s="96"/>
      <c r="I38" s="96"/>
      <c r="J38" s="96"/>
      <c r="K38" s="115"/>
      <c r="L38" s="147" t="s">
        <v>43</v>
      </c>
      <c r="M38" s="148"/>
      <c r="N38" s="148"/>
      <c r="O38" s="148"/>
      <c r="P38" s="149"/>
      <c r="Q38" s="150"/>
      <c r="R38" s="150"/>
      <c r="S38" s="151"/>
    </row>
    <row r="39" spans="3:19">
      <c r="C39" s="110" t="s">
        <v>41</v>
      </c>
      <c r="D39" s="125"/>
      <c r="E39" s="125"/>
      <c r="F39" s="12">
        <v>30</v>
      </c>
      <c r="G39" s="126" t="s">
        <v>44</v>
      </c>
      <c r="H39" s="127"/>
      <c r="I39" s="128" t="s">
        <v>45</v>
      </c>
      <c r="J39" s="129"/>
      <c r="K39" s="130"/>
      <c r="L39" s="116"/>
      <c r="M39" s="131"/>
      <c r="N39" s="58"/>
      <c r="O39" s="91" t="s">
        <v>7</v>
      </c>
      <c r="P39" s="135"/>
      <c r="Q39" s="136"/>
      <c r="R39" s="136"/>
      <c r="S39" s="137"/>
    </row>
    <row r="40" spans="3:19">
      <c r="C40" s="31"/>
      <c r="D40" s="7"/>
      <c r="E40" s="19"/>
      <c r="F40" s="13">
        <v>31</v>
      </c>
      <c r="G40" s="126" t="s">
        <v>47</v>
      </c>
      <c r="H40" s="127"/>
      <c r="I40" s="128" t="s">
        <v>48</v>
      </c>
      <c r="J40" s="129"/>
      <c r="K40" s="130"/>
      <c r="L40" s="132"/>
      <c r="M40" s="133"/>
      <c r="N40" s="133"/>
      <c r="O40" s="134"/>
      <c r="P40" s="152"/>
      <c r="Q40" s="152"/>
      <c r="R40" s="152"/>
      <c r="S40" s="152"/>
    </row>
    <row r="41" spans="3:19">
      <c r="C41" s="110" t="s">
        <v>46</v>
      </c>
      <c r="D41" s="125"/>
      <c r="E41" s="125"/>
      <c r="F41" s="12">
        <v>32</v>
      </c>
      <c r="G41" s="114" t="s">
        <v>50</v>
      </c>
      <c r="H41" s="96"/>
      <c r="I41" s="96"/>
      <c r="J41" s="96"/>
      <c r="K41" s="115"/>
      <c r="L41" s="67"/>
      <c r="M41" s="91" t="s">
        <v>7</v>
      </c>
      <c r="N41" s="73"/>
      <c r="O41" s="73"/>
      <c r="P41" s="73"/>
      <c r="Q41" s="73"/>
      <c r="R41" s="73"/>
      <c r="S41" s="74"/>
    </row>
    <row r="42" spans="3:19">
      <c r="C42" s="31"/>
      <c r="D42" s="18"/>
      <c r="E42" s="35"/>
      <c r="F42" s="12">
        <v>33</v>
      </c>
      <c r="G42" s="114" t="s">
        <v>51</v>
      </c>
      <c r="H42" s="96"/>
      <c r="I42" s="96"/>
      <c r="J42" s="96"/>
      <c r="K42" s="115"/>
      <c r="L42" s="59" t="s">
        <v>60</v>
      </c>
      <c r="M42" s="72" t="s">
        <v>7</v>
      </c>
      <c r="N42" s="92"/>
      <c r="O42" s="92"/>
      <c r="P42" s="73"/>
      <c r="Q42" s="60"/>
      <c r="R42" s="60"/>
      <c r="S42" s="61"/>
    </row>
    <row r="43" spans="3:19">
      <c r="C43" s="78"/>
      <c r="D43" s="80"/>
      <c r="E43" s="80"/>
      <c r="F43" s="12">
        <v>34</v>
      </c>
      <c r="G43" s="114" t="s">
        <v>6</v>
      </c>
      <c r="H43" s="96"/>
      <c r="I43" s="96"/>
      <c r="J43" s="96"/>
      <c r="K43" s="115"/>
      <c r="L43" s="116"/>
      <c r="M43" s="117"/>
      <c r="P43" s="73"/>
      <c r="Q43" s="73"/>
      <c r="R43" s="73"/>
      <c r="S43" s="74"/>
    </row>
    <row r="44" spans="3:19">
      <c r="C44" s="10"/>
      <c r="D44" s="11"/>
      <c r="E44" s="4"/>
      <c r="F44" s="12">
        <v>35</v>
      </c>
      <c r="G44" s="114" t="s">
        <v>52</v>
      </c>
      <c r="H44" s="96"/>
      <c r="I44" s="96"/>
      <c r="J44" s="96"/>
      <c r="K44" s="115"/>
      <c r="L44" s="116"/>
      <c r="M44" s="117"/>
      <c r="N44" s="73"/>
      <c r="O44" s="73"/>
      <c r="P44" s="73"/>
      <c r="Q44" s="73"/>
      <c r="R44" s="73"/>
      <c r="S44" s="74"/>
    </row>
    <row r="45" spans="3:19" ht="13.5" thickBot="1">
      <c r="C45" s="14"/>
      <c r="D45" s="3"/>
      <c r="E45" s="3"/>
      <c r="F45" s="17">
        <v>36</v>
      </c>
      <c r="G45" s="118" t="s">
        <v>53</v>
      </c>
      <c r="H45" s="119"/>
      <c r="I45" s="120" t="s">
        <v>54</v>
      </c>
      <c r="J45" s="121"/>
      <c r="K45" s="122"/>
      <c r="L45" s="97"/>
      <c r="M45" s="98"/>
      <c r="N45" s="98"/>
      <c r="O45" s="123"/>
      <c r="P45" s="124"/>
      <c r="Q45" s="98"/>
      <c r="R45" s="98"/>
      <c r="S45" s="99"/>
    </row>
    <row r="46" spans="3:19">
      <c r="C46" s="32"/>
      <c r="D46" s="33"/>
      <c r="E46" s="34"/>
      <c r="F46" s="13">
        <v>37</v>
      </c>
      <c r="G46" s="100" t="s">
        <v>53</v>
      </c>
      <c r="H46" s="101"/>
      <c r="I46" s="102" t="s">
        <v>54</v>
      </c>
      <c r="J46" s="103"/>
      <c r="K46" s="104"/>
      <c r="L46" s="105"/>
      <c r="M46" s="106"/>
      <c r="N46" s="106"/>
      <c r="O46" s="107"/>
      <c r="P46" s="108"/>
      <c r="Q46" s="106"/>
      <c r="R46" s="106"/>
      <c r="S46" s="109"/>
    </row>
    <row r="47" spans="3:19">
      <c r="C47" s="110" t="s">
        <v>55</v>
      </c>
      <c r="D47" s="111"/>
      <c r="E47" s="111"/>
      <c r="F47" s="12">
        <v>38</v>
      </c>
      <c r="G47" s="96" t="s">
        <v>56</v>
      </c>
      <c r="H47" s="96"/>
      <c r="I47" s="96"/>
      <c r="J47" s="96"/>
      <c r="K47" s="96"/>
      <c r="L47" s="62"/>
      <c r="M47" s="112"/>
      <c r="N47" s="112"/>
      <c r="O47" s="112"/>
      <c r="P47" s="112"/>
      <c r="Q47" s="112"/>
      <c r="R47" s="112"/>
      <c r="S47" s="113"/>
    </row>
    <row r="48" spans="3:19" ht="13.5" thickBot="1">
      <c r="C48" s="14"/>
      <c r="D48" s="3"/>
      <c r="E48" s="15"/>
      <c r="F48" s="12">
        <v>39</v>
      </c>
      <c r="G48" s="96" t="s">
        <v>57</v>
      </c>
      <c r="H48" s="96"/>
      <c r="I48" s="96"/>
      <c r="J48" s="96"/>
      <c r="K48" s="96"/>
      <c r="L48" s="97"/>
      <c r="M48" s="98"/>
      <c r="N48" s="98"/>
      <c r="O48" s="98"/>
      <c r="P48" s="98"/>
      <c r="Q48" s="98"/>
      <c r="R48" s="98"/>
      <c r="S48" s="99"/>
    </row>
    <row r="49" spans="1:20" ht="15.75">
      <c r="C49" s="85" t="s">
        <v>58</v>
      </c>
      <c r="D49" s="86"/>
      <c r="E49" s="86"/>
      <c r="F49" s="87"/>
      <c r="G49" s="88" t="str">
        <f t="array" ref="G49">IF(OR(AF3:AF51&lt;&gt;0),AE1," ")</f>
        <v xml:space="preserve"> 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0">
      <c r="C50" s="63"/>
      <c r="D50" s="64"/>
      <c r="E50" s="64"/>
      <c r="F50" s="79" t="s">
        <v>59</v>
      </c>
      <c r="G50" s="64"/>
      <c r="H50" s="64"/>
      <c r="I50" s="79"/>
      <c r="J50" s="79"/>
      <c r="K50" s="79"/>
      <c r="L50" s="65"/>
      <c r="M50" s="79"/>
      <c r="N50" s="79"/>
      <c r="O50" s="79"/>
      <c r="P50" s="79"/>
      <c r="Q50" s="79"/>
      <c r="R50" s="79"/>
      <c r="S50" s="66"/>
    </row>
    <row r="51" spans="1:20">
      <c r="C51" s="93"/>
      <c r="D51" s="6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5"/>
    </row>
    <row r="52" spans="1:2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</sheetData>
  <mergeCells count="161">
    <mergeCell ref="C3:E3"/>
    <mergeCell ref="F3:K3"/>
    <mergeCell ref="C4:E4"/>
    <mergeCell ref="F4:K4"/>
    <mergeCell ref="C5:E6"/>
    <mergeCell ref="F5:K5"/>
    <mergeCell ref="F6:K6"/>
    <mergeCell ref="C9:E9"/>
    <mergeCell ref="G9:K9"/>
    <mergeCell ref="L9:S9"/>
    <mergeCell ref="C1:K2"/>
    <mergeCell ref="L1:S1"/>
    <mergeCell ref="L2:S2"/>
    <mergeCell ref="L3:S3"/>
    <mergeCell ref="L4:S4"/>
    <mergeCell ref="L5:S6"/>
    <mergeCell ref="G10:K10"/>
    <mergeCell ref="L10:S10"/>
    <mergeCell ref="G11:K11"/>
    <mergeCell ref="L11:O11"/>
    <mergeCell ref="P11:S11"/>
    <mergeCell ref="G7:H7"/>
    <mergeCell ref="I7:K7"/>
    <mergeCell ref="L7:O7"/>
    <mergeCell ref="P7:S7"/>
    <mergeCell ref="G8:K8"/>
    <mergeCell ref="L8:S8"/>
    <mergeCell ref="G14:I14"/>
    <mergeCell ref="L14:N14"/>
    <mergeCell ref="P14:R14"/>
    <mergeCell ref="G15:K15"/>
    <mergeCell ref="L15:N15"/>
    <mergeCell ref="P15:R15"/>
    <mergeCell ref="C12:E12"/>
    <mergeCell ref="L12:M12"/>
    <mergeCell ref="O12:P12"/>
    <mergeCell ref="R12:S12"/>
    <mergeCell ref="G13:K13"/>
    <mergeCell ref="L13:O13"/>
    <mergeCell ref="P13:S13"/>
    <mergeCell ref="C18:E18"/>
    <mergeCell ref="G18:H18"/>
    <mergeCell ref="I18:K18"/>
    <mergeCell ref="P18:S18"/>
    <mergeCell ref="G19:H19"/>
    <mergeCell ref="I19:K19"/>
    <mergeCell ref="P19:S19"/>
    <mergeCell ref="G16:H16"/>
    <mergeCell ref="I16:K16"/>
    <mergeCell ref="L16:O16"/>
    <mergeCell ref="P16:Q16"/>
    <mergeCell ref="R16:S16"/>
    <mergeCell ref="G17:H17"/>
    <mergeCell ref="I17:K17"/>
    <mergeCell ref="P17:S17"/>
    <mergeCell ref="C20:E20"/>
    <mergeCell ref="G20:H20"/>
    <mergeCell ref="I20:K20"/>
    <mergeCell ref="L20:M20"/>
    <mergeCell ref="P20:S20"/>
    <mergeCell ref="G21:H21"/>
    <mergeCell ref="I21:K21"/>
    <mergeCell ref="L21:M21"/>
    <mergeCell ref="N21:O21"/>
    <mergeCell ref="P21:S21"/>
    <mergeCell ref="G24:K24"/>
    <mergeCell ref="L24:O24"/>
    <mergeCell ref="P24:S24"/>
    <mergeCell ref="G25:K25"/>
    <mergeCell ref="P25:S25"/>
    <mergeCell ref="G26:K26"/>
    <mergeCell ref="N26:O26"/>
    <mergeCell ref="P26:S26"/>
    <mergeCell ref="G22:H22"/>
    <mergeCell ref="I22:K22"/>
    <mergeCell ref="L22:M22"/>
    <mergeCell ref="N22:O22"/>
    <mergeCell ref="P22:S22"/>
    <mergeCell ref="G23:K23"/>
    <mergeCell ref="L23:N23"/>
    <mergeCell ref="P23:R23"/>
    <mergeCell ref="C29:E29"/>
    <mergeCell ref="G29:H29"/>
    <mergeCell ref="I29:K29"/>
    <mergeCell ref="L29:O29"/>
    <mergeCell ref="P29:Q29"/>
    <mergeCell ref="R29:S29"/>
    <mergeCell ref="G27:H27"/>
    <mergeCell ref="I27:K27"/>
    <mergeCell ref="L27:O27"/>
    <mergeCell ref="P27:S27"/>
    <mergeCell ref="G28:H28"/>
    <mergeCell ref="I28:K28"/>
    <mergeCell ref="L28:M28"/>
    <mergeCell ref="N28:O28"/>
    <mergeCell ref="P28:S28"/>
    <mergeCell ref="G32:I32"/>
    <mergeCell ref="J32:K32"/>
    <mergeCell ref="L32:M32"/>
    <mergeCell ref="N32:O32"/>
    <mergeCell ref="P32:Q32"/>
    <mergeCell ref="R32:S32"/>
    <mergeCell ref="G30:I30"/>
    <mergeCell ref="J30:K30"/>
    <mergeCell ref="N30:O30"/>
    <mergeCell ref="R30:S30"/>
    <mergeCell ref="G31:H31"/>
    <mergeCell ref="I31:K31"/>
    <mergeCell ref="L31:O31"/>
    <mergeCell ref="P31:S31"/>
    <mergeCell ref="G35:H35"/>
    <mergeCell ref="I35:K35"/>
    <mergeCell ref="L35:M35"/>
    <mergeCell ref="N35:O35"/>
    <mergeCell ref="P35:S35"/>
    <mergeCell ref="G36:K36"/>
    <mergeCell ref="L36:N36"/>
    <mergeCell ref="P36:R36"/>
    <mergeCell ref="G33:K33"/>
    <mergeCell ref="L33:M33"/>
    <mergeCell ref="N33:O33"/>
    <mergeCell ref="G34:K34"/>
    <mergeCell ref="N34:O34"/>
    <mergeCell ref="P34:S34"/>
    <mergeCell ref="P39:S39"/>
    <mergeCell ref="G40:H40"/>
    <mergeCell ref="I40:K40"/>
    <mergeCell ref="G37:K37"/>
    <mergeCell ref="L37:O37"/>
    <mergeCell ref="P37:S37"/>
    <mergeCell ref="C38:E38"/>
    <mergeCell ref="G38:K38"/>
    <mergeCell ref="L38:O38"/>
    <mergeCell ref="P38:S38"/>
    <mergeCell ref="P40:S40"/>
    <mergeCell ref="C41:E41"/>
    <mergeCell ref="G41:K41"/>
    <mergeCell ref="G42:K42"/>
    <mergeCell ref="G43:K43"/>
    <mergeCell ref="L43:M43"/>
    <mergeCell ref="C39:E39"/>
    <mergeCell ref="G39:H39"/>
    <mergeCell ref="I39:K39"/>
    <mergeCell ref="L39:M39"/>
    <mergeCell ref="L40:O40"/>
    <mergeCell ref="G46:H46"/>
    <mergeCell ref="I46:K46"/>
    <mergeCell ref="L46:O46"/>
    <mergeCell ref="P46:S46"/>
    <mergeCell ref="C47:E47"/>
    <mergeCell ref="G47:K47"/>
    <mergeCell ref="M47:S47"/>
    <mergeCell ref="G44:K44"/>
    <mergeCell ref="L44:M44"/>
    <mergeCell ref="G45:H45"/>
    <mergeCell ref="I45:K45"/>
    <mergeCell ref="L45:O45"/>
    <mergeCell ref="P45:S45"/>
    <mergeCell ref="G48:K48"/>
    <mergeCell ref="L48:S48"/>
    <mergeCell ref="E51:S51"/>
  </mergeCells>
  <conditionalFormatting sqref="D51">
    <cfRule type="expression" dxfId="1" priority="2">
      <formula>$D51=0</formula>
    </cfRule>
  </conditionalFormatting>
  <conditionalFormatting sqref="C51">
    <cfRule type="expression" dxfId="0" priority="1">
      <formula>$C51=1</formula>
    </cfRule>
  </conditionalFormatting>
  <dataValidations count="9">
    <dataValidation allowBlank="1" showInputMessage="1" showErrorMessage="1" promptTitle="ВНИМАНИЕ" prompt="Укажите длину капилляра, при его наличии" sqref="N30:O30"/>
    <dataValidation type="custom" allowBlank="1" showInputMessage="1" showErrorMessage="1" errorTitle="ОШИБКА" error="Диаметр штока не может быть больше 20 мм (0,79 дюймов)" sqref="P30">
      <formula1>OR(AND(Z11=1,P30&lt;21),AND(Z11=2,P30&lt;=0.79))</formula1>
    </dataValidation>
    <dataValidation type="custom" allowBlank="1" showInputMessage="1" showErrorMessage="1" errorTitle="ОШИБКА" error="Диаметр корпуса должен быть не больше 250 мм (10 дюймов)" sqref="L26">
      <formula1>OR(AND(Z4=1,L26&lt;251),AND(Z4=2,L26&lt;=10))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30">
      <formula1>L30&gt;L41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1">
      <formula1>L41&lt;L30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39">
      <formula1>N39&gt;P30</formula1>
    </dataValidation>
    <dataValidation type="custom"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5">
      <formula1>AND(N25&gt;=L18,N25&lt;601)</formula1>
    </dataValidation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2:O32">
      <formula1>0</formula1>
      <formula2>0</formula2>
    </dataValidation>
    <dataValidation allowBlank="1" sqref="P31:S31"/>
  </dataValidations>
  <pageMargins left="0.27559055118110237" right="0.31496062992125984" top="0.35433070866141736" bottom="0.19685039370078741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Термометр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Lenovo</cp:lastModifiedBy>
  <cp:lastPrinted>2019-06-28T12:43:30Z</cp:lastPrinted>
  <dcterms:created xsi:type="dcterms:W3CDTF">2014-01-23T05:03:47Z</dcterms:created>
  <dcterms:modified xsi:type="dcterms:W3CDTF">2021-03-05T11:49:59Z</dcterms:modified>
</cp:coreProperties>
</file>